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Sheet1!$A$1:$G$68</definedName>
  </definedNames>
  <calcPr calcId="144525"/>
</workbook>
</file>

<file path=xl/sharedStrings.xml><?xml version="1.0" encoding="utf-8"?>
<sst xmlns="http://schemas.openxmlformats.org/spreadsheetml/2006/main" count="138" uniqueCount="94">
  <si>
    <r>
      <t xml:space="preserve">江苏省2024年名校优生选调考试报名人数统计最终情况（10月13日16:00）
</t>
    </r>
    <r>
      <rPr>
        <sz val="10"/>
        <rFont val="微软雅黑"/>
        <charset val="134"/>
      </rPr>
      <t>（报名时间截止10月12日16时、缴费时间截止10月13日16时）</t>
    </r>
  </si>
  <si>
    <t>部门名称</t>
  </si>
  <si>
    <t>职位名称</t>
  </si>
  <si>
    <t>招录人数</t>
  </si>
  <si>
    <t>信息审核通过</t>
  </si>
  <si>
    <t>信息未审核</t>
  </si>
  <si>
    <t>报名成功人数</t>
  </si>
  <si>
    <t>竞争比</t>
  </si>
  <si>
    <t>省纪委监委机关和省委巡视机构[001]</t>
  </si>
  <si>
    <t>省纪委监委机关和省委巡视机构[0001</t>
  </si>
  <si>
    <t>省政协机关[002]</t>
  </si>
  <si>
    <t>省政协机关[0002]</t>
  </si>
  <si>
    <t>省委统战部机关[003]</t>
  </si>
  <si>
    <t>省委统战部机关[0003]</t>
  </si>
  <si>
    <t>省法院机关[004]</t>
  </si>
  <si>
    <t>省法院机关[0004]</t>
  </si>
  <si>
    <t>省法院机关[0005]</t>
  </si>
  <si>
    <t>省检察院机关[005]</t>
  </si>
  <si>
    <t>省检察院机关[0006]</t>
  </si>
  <si>
    <t>省公安厅机关[006]</t>
  </si>
  <si>
    <t>省公安厅机关[0007]</t>
  </si>
  <si>
    <t>南京市[007]</t>
  </si>
  <si>
    <t>南京市县机关一[0101]</t>
  </si>
  <si>
    <t>南京市县机关二[0102]</t>
  </si>
  <si>
    <t>南京市县机关三[0103]</t>
  </si>
  <si>
    <t>南京市法院机关[0104]</t>
  </si>
  <si>
    <t>南京市检察院机关[0105]</t>
  </si>
  <si>
    <t>南京市公安机关[0106]</t>
  </si>
  <si>
    <t>苏州市[008]</t>
  </si>
  <si>
    <t>苏州市县机关—[0201]</t>
  </si>
  <si>
    <t>苏州市县机关二[0202]</t>
  </si>
  <si>
    <t>苏州市法院机关[0203</t>
  </si>
  <si>
    <t>苏州市公安机关[0204]</t>
  </si>
  <si>
    <t>无锡市[009]</t>
  </si>
  <si>
    <t>无锡市县机关[0301]</t>
  </si>
  <si>
    <t>无锡市法院机关[0302]</t>
  </si>
  <si>
    <t>无锡市检察院机关[0303]</t>
  </si>
  <si>
    <t>无锡市公安机关[0304]</t>
  </si>
  <si>
    <t>常州市[010]</t>
  </si>
  <si>
    <t>常州市县机关一[0401]</t>
  </si>
  <si>
    <t>常州市县机关二[0402]</t>
  </si>
  <si>
    <t>常州市县机关三[0403]</t>
  </si>
  <si>
    <t>常州市法院机关[0404]</t>
  </si>
  <si>
    <t>常州市检察院机关[0405</t>
  </si>
  <si>
    <t>常州市公安机关[0406]</t>
  </si>
  <si>
    <t>镇江市[011]</t>
  </si>
  <si>
    <t>镇江市县机关一[0501]</t>
  </si>
  <si>
    <t>镇江市县机关二[0502]</t>
  </si>
  <si>
    <t>镇江市县机关三[0503]</t>
  </si>
  <si>
    <t>镇江市县机关四[0504]</t>
  </si>
  <si>
    <t>镇江市法院机关[0505]</t>
  </si>
  <si>
    <t>镇江市公安机关[0506]</t>
  </si>
  <si>
    <t>扬州市[012]</t>
  </si>
  <si>
    <t>扬州市县机关一[0601]</t>
  </si>
  <si>
    <t>扬州市县机关二[0602]</t>
  </si>
  <si>
    <t>扬州市法院机关[0603]</t>
  </si>
  <si>
    <t>扬州市公安机关[0604]</t>
  </si>
  <si>
    <t>泰州市[013</t>
  </si>
  <si>
    <t>泰州市县机关—[0701]</t>
  </si>
  <si>
    <t>泰州市[013]</t>
  </si>
  <si>
    <t>泰州市县机关二[0702</t>
  </si>
  <si>
    <t>泰州市县机关三[0703]</t>
  </si>
  <si>
    <t>泰州市法院机关[0704]</t>
  </si>
  <si>
    <t>泰州市检察院机关[0705]</t>
  </si>
  <si>
    <t>泰州市公安机关[0706]</t>
  </si>
  <si>
    <t>南通市[014]</t>
  </si>
  <si>
    <t>南通市县机关—[0801]</t>
  </si>
  <si>
    <t>南通市县机关二[0802]</t>
  </si>
  <si>
    <t>南通市县机关三[0803]</t>
  </si>
  <si>
    <t>南通市检察院机关[0804]</t>
  </si>
  <si>
    <t>南通市公安机关[0805]</t>
  </si>
  <si>
    <t>盐城市[015]</t>
  </si>
  <si>
    <t>盐城市县机关[0901]</t>
  </si>
  <si>
    <t>盐城市法院机关[0902]</t>
  </si>
  <si>
    <t>盐城市检察院机关[0903]</t>
  </si>
  <si>
    <t>盐城市公安机关[0904]</t>
  </si>
  <si>
    <t>淮安市[016]</t>
  </si>
  <si>
    <t>淮安市县机关[1001]</t>
  </si>
  <si>
    <t>淮安市法院机关[1002]</t>
  </si>
  <si>
    <t>淮安市公安机关[1003]</t>
  </si>
  <si>
    <t>宿迁市[017]</t>
  </si>
  <si>
    <t>宿迁市县机关[1101]</t>
  </si>
  <si>
    <t>宿迁市法院机关[1102]</t>
  </si>
  <si>
    <t>宿迁市公安机关[1103]</t>
  </si>
  <si>
    <t>徐州市[018]</t>
  </si>
  <si>
    <t>徐州市县机关[1201]</t>
  </si>
  <si>
    <t>徐州市检察院机关[1202]</t>
  </si>
  <si>
    <t>徐州市公安机关[1203]</t>
  </si>
  <si>
    <t>连云港市[019</t>
  </si>
  <si>
    <t>连云港市县机关[1301]</t>
  </si>
  <si>
    <t>连云港市法院机关[1302]</t>
  </si>
  <si>
    <t>连云港市[019]</t>
  </si>
  <si>
    <t>连云港市检察院机关[1303]</t>
  </si>
  <si>
    <t>连云港市公安机关[1304]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</si>
</sst>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General\:\1"/>
    <numFmt numFmtId="178" formatCode="0.00_ "/>
  </numFmts>
  <fonts count="26">
    <font>
      <sz val="11"/>
      <color rgb="FF000000"/>
      <name val="Arial"/>
      <charset val="20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name val="微软雅黑"/>
      <charset val="204"/>
    </font>
    <font>
      <sz val="10"/>
      <name val="微软雅黑"/>
      <charset val="204"/>
    </font>
    <font>
      <sz val="10"/>
      <color rgb="FFFF0000"/>
      <name val="微软雅黑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E3F8FB"/>
        <bgColor indexed="64"/>
      </patternFill>
    </fill>
    <fill>
      <patternFill patternType="solid">
        <fgColor rgb="FFFDF6E5"/>
        <bgColor indexed="64"/>
      </patternFill>
    </fill>
    <fill>
      <patternFill patternType="solid">
        <fgColor rgb="FFFEF6E5"/>
        <bgColor indexed="64"/>
      </patternFill>
    </fill>
    <fill>
      <patternFill patternType="solid">
        <fgColor rgb="FFE4F8FB"/>
        <bgColor indexed="64"/>
      </patternFill>
    </fill>
    <fill>
      <patternFill patternType="solid">
        <fgColor rgb="FFFEF6E6"/>
        <bgColor indexed="64"/>
      </patternFill>
    </fill>
    <fill>
      <patternFill patternType="solid">
        <fgColor rgb="FFE5F8FB"/>
        <bgColor indexed="64"/>
      </patternFill>
    </fill>
    <fill>
      <patternFill patternType="solid">
        <fgColor rgb="FFE4F8FC"/>
        <bgColor indexed="64"/>
      </patternFill>
    </fill>
    <fill>
      <patternFill patternType="solid">
        <fgColor rgb="FFE4F9FB"/>
        <bgColor indexed="64"/>
      </patternFill>
    </fill>
    <fill>
      <patternFill patternType="solid">
        <fgColor rgb="FFE4F9FC"/>
        <bgColor indexed="64"/>
      </patternFill>
    </fill>
    <fill>
      <patternFill patternType="solid">
        <fgColor rgb="FFFEF7E5"/>
        <bgColor indexed="64"/>
      </patternFill>
    </fill>
    <fill>
      <patternFill patternType="solid">
        <fgColor rgb="FFE5F8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</cellStyleXfs>
  <cellXfs count="48">
    <xf numFmtId="49" fontId="0" fillId="0" borderId="0" xfId="0" applyNumberForma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6" fontId="4" fillId="5" borderId="3" xfId="0" applyNumberFormat="1" applyFont="1" applyFill="1" applyBorder="1" applyAlignment="1">
      <alignment horizontal="center" vertical="center" wrapText="1"/>
    </xf>
    <xf numFmtId="176" fontId="2" fillId="6" borderId="3" xfId="0" applyNumberFormat="1" applyFont="1" applyFill="1" applyBorder="1" applyAlignment="1">
      <alignment horizontal="center" vertical="center" wrapText="1"/>
    </xf>
    <xf numFmtId="176" fontId="2" fillId="7" borderId="3" xfId="0" applyNumberFormat="1" applyFont="1" applyFill="1" applyBorder="1" applyAlignment="1">
      <alignment horizontal="center" vertical="center" wrapText="1"/>
    </xf>
    <xf numFmtId="176" fontId="2" fillId="8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horizontal="center" vertical="center" wrapText="1"/>
    </xf>
    <xf numFmtId="176" fontId="2" fillId="5" borderId="3" xfId="0" applyNumberFormat="1" applyFont="1" applyFill="1" applyBorder="1" applyAlignment="1">
      <alignment horizontal="center" vertical="center" wrapText="1"/>
    </xf>
    <xf numFmtId="176" fontId="2" fillId="9" borderId="4" xfId="0" applyNumberFormat="1" applyFont="1" applyFill="1" applyBorder="1" applyAlignment="1">
      <alignment horizontal="center" vertical="center" wrapText="1"/>
    </xf>
    <xf numFmtId="176" fontId="2" fillId="10" borderId="3" xfId="0" applyNumberFormat="1" applyFont="1" applyFill="1" applyBorder="1" applyAlignment="1">
      <alignment horizontal="center" vertical="center" wrapText="1"/>
    </xf>
    <xf numFmtId="176" fontId="2" fillId="11" borderId="4" xfId="0" applyNumberFormat="1" applyFont="1" applyFill="1" applyBorder="1" applyAlignment="1">
      <alignment horizontal="center" vertical="center" wrapText="1"/>
    </xf>
    <xf numFmtId="176" fontId="2" fillId="12" borderId="3" xfId="0" applyNumberFormat="1" applyFont="1" applyFill="1" applyBorder="1" applyAlignment="1">
      <alignment horizontal="center" vertical="center" wrapText="1"/>
    </xf>
    <xf numFmtId="176" fontId="2" fillId="6" borderId="4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176" fontId="2" fillId="13" borderId="4" xfId="0" applyNumberFormat="1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176" fontId="2" fillId="13" borderId="3" xfId="0" applyNumberFormat="1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176" fontId="2" fillId="10" borderId="4" xfId="0" applyNumberFormat="1" applyFont="1" applyFill="1" applyBorder="1" applyAlignment="1">
      <alignment horizontal="center" vertical="center" wrapText="1"/>
    </xf>
    <xf numFmtId="176" fontId="2" fillId="11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176" fontId="2" fillId="8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76" fontId="4" fillId="7" borderId="3" xfId="0" applyNumberFormat="1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176" fontId="4" fillId="12" borderId="3" xfId="0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76" fontId="4" fillId="5" borderId="6" xfId="0" applyNumberFormat="1" applyFont="1" applyFill="1" applyBorder="1" applyAlignment="1">
      <alignment horizontal="center" vertical="center" wrapText="1"/>
    </xf>
    <xf numFmtId="176" fontId="2" fillId="8" borderId="6" xfId="0" applyNumberFormat="1" applyFont="1" applyFill="1" applyBorder="1" applyAlignment="1">
      <alignment horizontal="center" vertical="center" wrapText="1"/>
    </xf>
    <xf numFmtId="176" fontId="2" fillId="5" borderId="6" xfId="0" applyNumberFormat="1" applyFont="1" applyFill="1" applyBorder="1" applyAlignment="1">
      <alignment horizontal="center" vertical="center" wrapText="1"/>
    </xf>
    <xf numFmtId="176" fontId="2" fillId="8" borderId="7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selection activeCell="A1" sqref="A1:G1"/>
    </sheetView>
  </sheetViews>
  <sheetFormatPr defaultColWidth="9" defaultRowHeight="14.25"/>
  <cols>
    <col min="1" max="1" width="30.5916666666667" customWidth="1"/>
    <col min="2" max="2" width="31.4166666666667" customWidth="1"/>
    <col min="3" max="3" width="13.375" customWidth="1"/>
    <col min="4" max="4" width="14.6666666666667" customWidth="1"/>
    <col min="5" max="5" width="13.3333333333333" customWidth="1"/>
    <col min="6" max="6" width="14.7083333333333" customWidth="1"/>
    <col min="7" max="7" width="16" customWidth="1"/>
    <col min="12" max="12" width="18.375" customWidth="1"/>
  </cols>
  <sheetData>
    <row r="1" ht="38" customHeight="1" spans="1:7">
      <c r="A1" s="1" t="s">
        <v>0</v>
      </c>
      <c r="B1" s="2"/>
      <c r="C1" s="2"/>
      <c r="D1" s="2"/>
      <c r="E1" s="2"/>
      <c r="F1" s="2"/>
      <c r="G1" s="2"/>
    </row>
    <row r="2" ht="20.75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 t="s">
        <v>7</v>
      </c>
    </row>
    <row r="3" ht="20.5" customHeight="1" spans="1:9">
      <c r="A3" s="7" t="s">
        <v>8</v>
      </c>
      <c r="B3" s="8" t="s">
        <v>9</v>
      </c>
      <c r="C3" s="9">
        <v>20</v>
      </c>
      <c r="D3" s="10">
        <v>1110</v>
      </c>
      <c r="E3" s="11">
        <v>0</v>
      </c>
      <c r="F3" s="12">
        <v>1043</v>
      </c>
      <c r="G3" s="13">
        <f>D3/C3</f>
        <v>55.5</v>
      </c>
      <c r="I3" s="39"/>
    </row>
    <row r="4" ht="21" customHeight="1" spans="1:7">
      <c r="A4" s="14" t="s">
        <v>10</v>
      </c>
      <c r="B4" s="15" t="s">
        <v>11</v>
      </c>
      <c r="C4" s="9">
        <v>2</v>
      </c>
      <c r="D4" s="10">
        <v>120</v>
      </c>
      <c r="E4" s="11">
        <v>0</v>
      </c>
      <c r="F4" s="12">
        <v>111</v>
      </c>
      <c r="G4" s="13">
        <f t="shared" ref="G4:G35" si="0">D4/C4</f>
        <v>60</v>
      </c>
    </row>
    <row r="5" ht="22" customHeight="1" spans="1:7">
      <c r="A5" s="16" t="s">
        <v>12</v>
      </c>
      <c r="B5" s="15" t="s">
        <v>13</v>
      </c>
      <c r="C5" s="9">
        <v>2</v>
      </c>
      <c r="D5" s="17">
        <v>116</v>
      </c>
      <c r="E5" s="18">
        <v>0</v>
      </c>
      <c r="F5" s="19">
        <v>107</v>
      </c>
      <c r="G5" s="13">
        <f t="shared" si="0"/>
        <v>58</v>
      </c>
    </row>
    <row r="6" ht="20.5" customHeight="1" spans="1:7">
      <c r="A6" s="16" t="s">
        <v>14</v>
      </c>
      <c r="B6" s="15" t="s">
        <v>15</v>
      </c>
      <c r="C6" s="9">
        <v>6</v>
      </c>
      <c r="D6" s="20">
        <v>150</v>
      </c>
      <c r="E6" s="18">
        <v>0</v>
      </c>
      <c r="F6" s="21">
        <v>142</v>
      </c>
      <c r="G6" s="13">
        <f t="shared" si="0"/>
        <v>25</v>
      </c>
    </row>
    <row r="7" ht="20.5" customHeight="1" spans="1:7">
      <c r="A7" s="14" t="s">
        <v>14</v>
      </c>
      <c r="B7" s="15" t="s">
        <v>16</v>
      </c>
      <c r="C7" s="9">
        <v>4</v>
      </c>
      <c r="D7" s="10">
        <v>182</v>
      </c>
      <c r="E7" s="22">
        <v>0</v>
      </c>
      <c r="F7" s="12">
        <v>173</v>
      </c>
      <c r="G7" s="13">
        <f t="shared" si="0"/>
        <v>45.5</v>
      </c>
    </row>
    <row r="8" ht="20.5" customHeight="1" spans="1:7">
      <c r="A8" s="14" t="s">
        <v>17</v>
      </c>
      <c r="B8" s="15" t="s">
        <v>18</v>
      </c>
      <c r="C8" s="9">
        <v>4</v>
      </c>
      <c r="D8" s="10">
        <v>118</v>
      </c>
      <c r="E8" s="18">
        <v>0</v>
      </c>
      <c r="F8" s="12">
        <v>111</v>
      </c>
      <c r="G8" s="13">
        <f t="shared" si="0"/>
        <v>29.5</v>
      </c>
    </row>
    <row r="9" ht="21" customHeight="1" spans="1:7">
      <c r="A9" s="14" t="s">
        <v>19</v>
      </c>
      <c r="B9" s="15" t="s">
        <v>20</v>
      </c>
      <c r="C9" s="9">
        <v>8</v>
      </c>
      <c r="D9" s="10">
        <v>246</v>
      </c>
      <c r="E9" s="18">
        <v>0</v>
      </c>
      <c r="F9" s="23">
        <v>238</v>
      </c>
      <c r="G9" s="13">
        <f t="shared" si="0"/>
        <v>30.75</v>
      </c>
    </row>
    <row r="10" ht="22" customHeight="1" spans="1:7">
      <c r="A10" s="24" t="s">
        <v>21</v>
      </c>
      <c r="B10" s="15" t="s">
        <v>22</v>
      </c>
      <c r="C10" s="9">
        <v>40</v>
      </c>
      <c r="D10" s="17">
        <v>1201</v>
      </c>
      <c r="E10" s="18">
        <v>0</v>
      </c>
      <c r="F10" s="25">
        <v>1157</v>
      </c>
      <c r="G10" s="13">
        <v>30</v>
      </c>
    </row>
    <row r="11" ht="20.5" customHeight="1" spans="1:7">
      <c r="A11" s="26" t="s">
        <v>21</v>
      </c>
      <c r="B11" s="15" t="s">
        <v>23</v>
      </c>
      <c r="C11" s="9">
        <v>6</v>
      </c>
      <c r="D11" s="10">
        <v>138</v>
      </c>
      <c r="E11" s="11">
        <v>0</v>
      </c>
      <c r="F11" s="12">
        <v>129</v>
      </c>
      <c r="G11" s="13">
        <f t="shared" si="0"/>
        <v>23</v>
      </c>
    </row>
    <row r="12" ht="20.5" customHeight="1" spans="1:7">
      <c r="A12" s="14" t="s">
        <v>21</v>
      </c>
      <c r="B12" s="15" t="s">
        <v>24</v>
      </c>
      <c r="C12" s="9">
        <v>4</v>
      </c>
      <c r="D12" s="27">
        <v>152</v>
      </c>
      <c r="E12" s="18">
        <v>0</v>
      </c>
      <c r="F12" s="12">
        <v>146</v>
      </c>
      <c r="G12" s="13">
        <f t="shared" si="0"/>
        <v>38</v>
      </c>
    </row>
    <row r="13" ht="20.5" customHeight="1" spans="1:7">
      <c r="A13" s="28" t="s">
        <v>21</v>
      </c>
      <c r="B13" s="15" t="s">
        <v>25</v>
      </c>
      <c r="C13" s="9">
        <v>4</v>
      </c>
      <c r="D13" s="27">
        <v>103</v>
      </c>
      <c r="E13" s="18">
        <v>0</v>
      </c>
      <c r="F13" s="29">
        <v>100</v>
      </c>
      <c r="G13" s="13">
        <f t="shared" si="0"/>
        <v>25.75</v>
      </c>
    </row>
    <row r="14" ht="21" customHeight="1" spans="1:7">
      <c r="A14" s="28" t="s">
        <v>21</v>
      </c>
      <c r="B14" s="15" t="s">
        <v>26</v>
      </c>
      <c r="C14" s="9">
        <v>2</v>
      </c>
      <c r="D14" s="30">
        <v>52</v>
      </c>
      <c r="E14" s="18">
        <v>0</v>
      </c>
      <c r="F14" s="19">
        <v>48</v>
      </c>
      <c r="G14" s="13">
        <f t="shared" si="0"/>
        <v>26</v>
      </c>
    </row>
    <row r="15" ht="22" customHeight="1" spans="1:7">
      <c r="A15" s="31" t="s">
        <v>21</v>
      </c>
      <c r="B15" s="15" t="s">
        <v>27</v>
      </c>
      <c r="C15" s="9">
        <v>4</v>
      </c>
      <c r="D15" s="32">
        <v>68</v>
      </c>
      <c r="E15" s="18">
        <v>0</v>
      </c>
      <c r="F15" s="12">
        <v>68</v>
      </c>
      <c r="G15" s="13">
        <f t="shared" si="0"/>
        <v>17</v>
      </c>
    </row>
    <row r="16" ht="20.5" customHeight="1" spans="1:7">
      <c r="A16" s="24" t="s">
        <v>28</v>
      </c>
      <c r="B16" s="15" t="s">
        <v>29</v>
      </c>
      <c r="C16" s="9">
        <v>46</v>
      </c>
      <c r="D16" s="32">
        <v>1242</v>
      </c>
      <c r="E16" s="18">
        <v>0</v>
      </c>
      <c r="F16" s="21">
        <v>1181</v>
      </c>
      <c r="G16" s="13">
        <f t="shared" si="0"/>
        <v>27</v>
      </c>
    </row>
    <row r="17" ht="20.5" customHeight="1" spans="1:7">
      <c r="A17" s="31" t="s">
        <v>28</v>
      </c>
      <c r="B17" s="15" t="s">
        <v>30</v>
      </c>
      <c r="C17" s="9">
        <v>4</v>
      </c>
      <c r="D17" s="32">
        <v>81</v>
      </c>
      <c r="E17" s="18">
        <v>0</v>
      </c>
      <c r="F17" s="12">
        <v>72</v>
      </c>
      <c r="G17" s="13">
        <f t="shared" si="0"/>
        <v>20.25</v>
      </c>
    </row>
    <row r="18" ht="20.5" customHeight="1" spans="1:7">
      <c r="A18" s="14" t="s">
        <v>28</v>
      </c>
      <c r="B18" s="15" t="s">
        <v>31</v>
      </c>
      <c r="C18" s="9">
        <v>2</v>
      </c>
      <c r="D18" s="17">
        <v>83</v>
      </c>
      <c r="E18" s="18">
        <v>0</v>
      </c>
      <c r="F18" s="23">
        <v>81</v>
      </c>
      <c r="G18" s="13">
        <f t="shared" si="0"/>
        <v>41.5</v>
      </c>
    </row>
    <row r="19" ht="20.5" customHeight="1" spans="1:7">
      <c r="A19" s="26" t="s">
        <v>28</v>
      </c>
      <c r="B19" s="15" t="s">
        <v>32</v>
      </c>
      <c r="C19" s="9">
        <v>4</v>
      </c>
      <c r="D19" s="32">
        <v>59</v>
      </c>
      <c r="E19" s="11">
        <v>0</v>
      </c>
      <c r="F19" s="12">
        <v>58</v>
      </c>
      <c r="G19" s="13">
        <f t="shared" si="0"/>
        <v>14.75</v>
      </c>
    </row>
    <row r="20" ht="22" customHeight="1" spans="1:7">
      <c r="A20" s="14" t="s">
        <v>33</v>
      </c>
      <c r="B20" s="15" t="s">
        <v>34</v>
      </c>
      <c r="C20" s="9">
        <v>50</v>
      </c>
      <c r="D20" s="27">
        <v>1091</v>
      </c>
      <c r="E20" s="18">
        <v>0</v>
      </c>
      <c r="F20" s="19">
        <v>1050</v>
      </c>
      <c r="G20" s="13">
        <f t="shared" si="0"/>
        <v>21.82</v>
      </c>
    </row>
    <row r="21" ht="21" customHeight="1" spans="1:7">
      <c r="A21" s="14" t="s">
        <v>33</v>
      </c>
      <c r="B21" s="15" t="s">
        <v>35</v>
      </c>
      <c r="C21" s="9">
        <v>2</v>
      </c>
      <c r="D21" s="30">
        <v>51</v>
      </c>
      <c r="E21" s="18">
        <v>0</v>
      </c>
      <c r="F21" s="29">
        <v>50</v>
      </c>
      <c r="G21" s="13">
        <f t="shared" si="0"/>
        <v>25.5</v>
      </c>
    </row>
    <row r="22" ht="20.5" customHeight="1" spans="1:7">
      <c r="A22" s="28" t="s">
        <v>33</v>
      </c>
      <c r="B22" s="15" t="s">
        <v>36</v>
      </c>
      <c r="C22" s="9">
        <v>2</v>
      </c>
      <c r="D22" s="30">
        <v>57</v>
      </c>
      <c r="E22" s="18">
        <v>0</v>
      </c>
      <c r="F22" s="21">
        <v>55</v>
      </c>
      <c r="G22" s="13">
        <f t="shared" si="0"/>
        <v>28.5</v>
      </c>
    </row>
    <row r="23" ht="20.5" customHeight="1" spans="1:7">
      <c r="A23" s="14" t="s">
        <v>33</v>
      </c>
      <c r="B23" s="15" t="s">
        <v>37</v>
      </c>
      <c r="C23" s="9">
        <v>4</v>
      </c>
      <c r="D23" s="10">
        <v>46</v>
      </c>
      <c r="E23" s="18">
        <v>0</v>
      </c>
      <c r="F23" s="23">
        <v>46</v>
      </c>
      <c r="G23" s="13">
        <f t="shared" si="0"/>
        <v>11.5</v>
      </c>
    </row>
    <row r="24" ht="20.5" customHeight="1" spans="1:7">
      <c r="A24" s="26" t="s">
        <v>38</v>
      </c>
      <c r="B24" s="15" t="s">
        <v>39</v>
      </c>
      <c r="C24" s="9">
        <v>32</v>
      </c>
      <c r="D24" s="27">
        <v>378</v>
      </c>
      <c r="E24" s="18">
        <v>0</v>
      </c>
      <c r="F24" s="25">
        <v>370</v>
      </c>
      <c r="G24" s="13">
        <v>11.8</v>
      </c>
    </row>
    <row r="25" ht="21.5" customHeight="1" spans="1:7">
      <c r="A25" s="26" t="s">
        <v>38</v>
      </c>
      <c r="B25" s="15" t="s">
        <v>40</v>
      </c>
      <c r="C25" s="9">
        <v>4</v>
      </c>
      <c r="D25" s="27">
        <v>38</v>
      </c>
      <c r="E25" s="18">
        <v>0</v>
      </c>
      <c r="F25" s="25">
        <v>35</v>
      </c>
      <c r="G25" s="13">
        <f t="shared" si="0"/>
        <v>9.5</v>
      </c>
    </row>
    <row r="26" ht="21.5" customHeight="1" spans="1:7">
      <c r="A26" s="28" t="s">
        <v>38</v>
      </c>
      <c r="B26" s="15" t="s">
        <v>41</v>
      </c>
      <c r="C26" s="9">
        <v>4</v>
      </c>
      <c r="D26" s="27">
        <v>83</v>
      </c>
      <c r="E26" s="18">
        <v>0</v>
      </c>
      <c r="F26" s="19">
        <v>79</v>
      </c>
      <c r="G26" s="13">
        <f t="shared" si="0"/>
        <v>20.75</v>
      </c>
    </row>
    <row r="27" ht="20.5" customHeight="1" spans="1:7">
      <c r="A27" s="14" t="s">
        <v>38</v>
      </c>
      <c r="B27" s="15" t="s">
        <v>42</v>
      </c>
      <c r="C27" s="9">
        <v>2</v>
      </c>
      <c r="D27" s="10">
        <v>30</v>
      </c>
      <c r="E27" s="18">
        <v>0</v>
      </c>
      <c r="F27" s="23">
        <v>29</v>
      </c>
      <c r="G27" s="13">
        <f t="shared" si="0"/>
        <v>15</v>
      </c>
    </row>
    <row r="28" ht="20.5" customHeight="1" spans="1:7">
      <c r="A28" s="14" t="s">
        <v>38</v>
      </c>
      <c r="B28" s="15" t="s">
        <v>43</v>
      </c>
      <c r="C28" s="9">
        <v>2</v>
      </c>
      <c r="D28" s="32">
        <v>37</v>
      </c>
      <c r="E28" s="18">
        <v>0</v>
      </c>
      <c r="F28" s="19">
        <v>34</v>
      </c>
      <c r="G28" s="13">
        <f t="shared" si="0"/>
        <v>18.5</v>
      </c>
    </row>
    <row r="29" ht="20.5" customHeight="1" spans="1:7">
      <c r="A29" s="26" t="s">
        <v>38</v>
      </c>
      <c r="B29" s="15" t="s">
        <v>44</v>
      </c>
      <c r="C29" s="9">
        <v>4</v>
      </c>
      <c r="D29" s="27">
        <v>29</v>
      </c>
      <c r="E29" s="18">
        <v>0</v>
      </c>
      <c r="F29" s="21">
        <v>28</v>
      </c>
      <c r="G29" s="13">
        <f t="shared" si="0"/>
        <v>7.25</v>
      </c>
    </row>
    <row r="30" ht="21" customHeight="1" spans="1:7">
      <c r="A30" s="16" t="s">
        <v>45</v>
      </c>
      <c r="B30" s="15" t="s">
        <v>46</v>
      </c>
      <c r="C30" s="9">
        <v>24</v>
      </c>
      <c r="D30" s="27">
        <v>215</v>
      </c>
      <c r="E30" s="18">
        <v>0</v>
      </c>
      <c r="F30" s="25">
        <v>209</v>
      </c>
      <c r="G30" s="13">
        <v>8.96</v>
      </c>
    </row>
    <row r="31" ht="22" customHeight="1" spans="1:7">
      <c r="A31" s="16" t="s">
        <v>45</v>
      </c>
      <c r="B31" s="15" t="s">
        <v>47</v>
      </c>
      <c r="C31" s="9">
        <v>2</v>
      </c>
      <c r="D31" s="30">
        <v>10</v>
      </c>
      <c r="E31" s="18">
        <v>0</v>
      </c>
      <c r="F31" s="19">
        <v>9</v>
      </c>
      <c r="G31" s="13">
        <f t="shared" si="0"/>
        <v>5</v>
      </c>
    </row>
    <row r="32" ht="20.5" customHeight="1" spans="1:7">
      <c r="A32" s="26" t="s">
        <v>45</v>
      </c>
      <c r="B32" s="15" t="s">
        <v>48</v>
      </c>
      <c r="C32" s="9">
        <v>2</v>
      </c>
      <c r="D32" s="27">
        <v>38</v>
      </c>
      <c r="E32" s="11">
        <v>0</v>
      </c>
      <c r="F32" s="25">
        <v>37</v>
      </c>
      <c r="G32" s="13">
        <f t="shared" si="0"/>
        <v>19</v>
      </c>
    </row>
    <row r="33" ht="20.5" customHeight="1" spans="1:7">
      <c r="A33" s="26" t="s">
        <v>45</v>
      </c>
      <c r="B33" s="15" t="s">
        <v>49</v>
      </c>
      <c r="C33" s="9">
        <v>2</v>
      </c>
      <c r="D33" s="27">
        <v>22</v>
      </c>
      <c r="E33" s="18">
        <v>0</v>
      </c>
      <c r="F33" s="19">
        <v>21</v>
      </c>
      <c r="G33" s="13">
        <f t="shared" si="0"/>
        <v>11</v>
      </c>
    </row>
    <row r="34" ht="22" customHeight="1" spans="1:7">
      <c r="A34" s="24" t="s">
        <v>45</v>
      </c>
      <c r="B34" s="15" t="s">
        <v>50</v>
      </c>
      <c r="C34" s="9">
        <v>4</v>
      </c>
      <c r="D34" s="17">
        <v>44</v>
      </c>
      <c r="E34" s="18">
        <v>0</v>
      </c>
      <c r="F34" s="21">
        <v>42</v>
      </c>
      <c r="G34" s="13">
        <f t="shared" si="0"/>
        <v>11</v>
      </c>
    </row>
    <row r="35" ht="20" customHeight="1" spans="1:7">
      <c r="A35" s="14" t="s">
        <v>45</v>
      </c>
      <c r="B35" s="15" t="s">
        <v>51</v>
      </c>
      <c r="C35" s="9">
        <v>2</v>
      </c>
      <c r="D35" s="32">
        <v>10</v>
      </c>
      <c r="E35" s="18">
        <v>0</v>
      </c>
      <c r="F35" s="12">
        <v>10</v>
      </c>
      <c r="G35" s="13">
        <f t="shared" si="0"/>
        <v>5</v>
      </c>
    </row>
    <row r="36" ht="21" customHeight="1" spans="1:7">
      <c r="A36" s="24" t="s">
        <v>52</v>
      </c>
      <c r="B36" s="15" t="s">
        <v>53</v>
      </c>
      <c r="C36" s="9">
        <v>26</v>
      </c>
      <c r="D36" s="20">
        <v>294</v>
      </c>
      <c r="E36" s="18">
        <v>0</v>
      </c>
      <c r="F36" s="29">
        <v>285</v>
      </c>
      <c r="G36" s="13">
        <v>11.3</v>
      </c>
    </row>
    <row r="37" ht="21" customHeight="1" spans="1:7">
      <c r="A37" s="28" t="s">
        <v>52</v>
      </c>
      <c r="B37" s="33" t="s">
        <v>54</v>
      </c>
      <c r="C37" s="9">
        <v>4</v>
      </c>
      <c r="D37" s="30">
        <v>27</v>
      </c>
      <c r="E37" s="18">
        <v>0</v>
      </c>
      <c r="F37" s="21">
        <v>25</v>
      </c>
      <c r="G37" s="13">
        <f t="shared" ref="G36:G68" si="1">D37/C37</f>
        <v>6.75</v>
      </c>
    </row>
    <row r="38" ht="20.5" customHeight="1" spans="1:7">
      <c r="A38" s="14" t="s">
        <v>52</v>
      </c>
      <c r="B38" s="33" t="s">
        <v>55</v>
      </c>
      <c r="C38" s="9">
        <v>4</v>
      </c>
      <c r="D38" s="32">
        <v>68</v>
      </c>
      <c r="E38" s="18">
        <v>0</v>
      </c>
      <c r="F38" s="25">
        <v>64</v>
      </c>
      <c r="G38" s="13">
        <f t="shared" si="1"/>
        <v>17</v>
      </c>
    </row>
    <row r="39" ht="20.5" customHeight="1" spans="1:7">
      <c r="A39" s="26" t="s">
        <v>52</v>
      </c>
      <c r="B39" s="15" t="s">
        <v>56</v>
      </c>
      <c r="C39" s="9">
        <v>2</v>
      </c>
      <c r="D39" s="27">
        <v>9</v>
      </c>
      <c r="E39" s="18">
        <v>0</v>
      </c>
      <c r="F39" s="25">
        <v>9</v>
      </c>
      <c r="G39" s="13">
        <f t="shared" si="1"/>
        <v>4.5</v>
      </c>
    </row>
    <row r="40" ht="21.5" customHeight="1" spans="1:7">
      <c r="A40" s="31" t="s">
        <v>57</v>
      </c>
      <c r="B40" s="15" t="s">
        <v>58</v>
      </c>
      <c r="C40" s="9">
        <v>26</v>
      </c>
      <c r="D40" s="32">
        <v>175</v>
      </c>
      <c r="E40" s="18">
        <v>0</v>
      </c>
      <c r="F40" s="12">
        <v>169</v>
      </c>
      <c r="G40" s="13">
        <v>6.7</v>
      </c>
    </row>
    <row r="41" ht="21" customHeight="1" spans="1:7">
      <c r="A41" s="16" t="s">
        <v>59</v>
      </c>
      <c r="B41" s="15" t="s">
        <v>60</v>
      </c>
      <c r="C41" s="9">
        <v>2</v>
      </c>
      <c r="D41" s="27">
        <v>17</v>
      </c>
      <c r="E41" s="11">
        <v>0</v>
      </c>
      <c r="F41" s="19">
        <v>17</v>
      </c>
      <c r="G41" s="13">
        <f t="shared" si="1"/>
        <v>8.5</v>
      </c>
    </row>
    <row r="42" ht="21" customHeight="1" spans="1:7">
      <c r="A42" s="28" t="s">
        <v>59</v>
      </c>
      <c r="B42" s="15" t="s">
        <v>61</v>
      </c>
      <c r="C42" s="9">
        <v>2</v>
      </c>
      <c r="D42" s="30">
        <v>4</v>
      </c>
      <c r="E42" s="18">
        <v>0</v>
      </c>
      <c r="F42" s="21">
        <v>4</v>
      </c>
      <c r="G42" s="13">
        <f t="shared" si="1"/>
        <v>2</v>
      </c>
    </row>
    <row r="43" ht="20.5" customHeight="1" spans="1:7">
      <c r="A43" s="14" t="s">
        <v>59</v>
      </c>
      <c r="B43" s="15" t="s">
        <v>62</v>
      </c>
      <c r="C43" s="9">
        <v>4</v>
      </c>
      <c r="D43" s="27">
        <v>27</v>
      </c>
      <c r="E43" s="18">
        <v>0</v>
      </c>
      <c r="F43" s="12">
        <v>27</v>
      </c>
      <c r="G43" s="13">
        <f t="shared" si="1"/>
        <v>6.75</v>
      </c>
    </row>
    <row r="44" ht="20.5" customHeight="1" spans="1:7">
      <c r="A44" s="31" t="s">
        <v>59</v>
      </c>
      <c r="B44" s="34" t="s">
        <v>63</v>
      </c>
      <c r="C44" s="35">
        <v>2</v>
      </c>
      <c r="D44" s="32">
        <v>17</v>
      </c>
      <c r="E44" s="11">
        <v>0</v>
      </c>
      <c r="F44" s="12">
        <v>17</v>
      </c>
      <c r="G44" s="13">
        <f t="shared" si="1"/>
        <v>8.5</v>
      </c>
    </row>
    <row r="45" ht="22" customHeight="1" spans="1:7">
      <c r="A45" s="14" t="s">
        <v>59</v>
      </c>
      <c r="B45" s="15" t="s">
        <v>64</v>
      </c>
      <c r="C45" s="9">
        <v>2</v>
      </c>
      <c r="D45" s="10">
        <v>10</v>
      </c>
      <c r="E45" s="18">
        <v>0</v>
      </c>
      <c r="F45" s="23">
        <v>10</v>
      </c>
      <c r="G45" s="13">
        <f t="shared" si="1"/>
        <v>5</v>
      </c>
    </row>
    <row r="46" ht="20.5" customHeight="1" spans="1:7">
      <c r="A46" s="16" t="s">
        <v>65</v>
      </c>
      <c r="B46" s="15" t="s">
        <v>66</v>
      </c>
      <c r="C46" s="9">
        <v>32</v>
      </c>
      <c r="D46" s="27">
        <v>296</v>
      </c>
      <c r="E46" s="18">
        <v>0</v>
      </c>
      <c r="F46" s="23">
        <v>285</v>
      </c>
      <c r="G46" s="13">
        <f t="shared" si="1"/>
        <v>9.25</v>
      </c>
    </row>
    <row r="47" ht="21" customHeight="1" spans="1:7">
      <c r="A47" s="26" t="s">
        <v>65</v>
      </c>
      <c r="B47" s="34" t="s">
        <v>67</v>
      </c>
      <c r="C47" s="35">
        <v>4</v>
      </c>
      <c r="D47" s="27">
        <v>26</v>
      </c>
      <c r="E47" s="11">
        <v>0</v>
      </c>
      <c r="F47" s="12">
        <v>23</v>
      </c>
      <c r="G47" s="13">
        <f t="shared" si="1"/>
        <v>6.5</v>
      </c>
    </row>
    <row r="48" ht="20.5" customHeight="1" spans="1:7">
      <c r="A48" s="16" t="s">
        <v>65</v>
      </c>
      <c r="B48" s="36" t="s">
        <v>68</v>
      </c>
      <c r="C48" s="37">
        <v>4</v>
      </c>
      <c r="D48" s="17">
        <v>45</v>
      </c>
      <c r="E48" s="18">
        <v>0</v>
      </c>
      <c r="F48" s="12">
        <v>40</v>
      </c>
      <c r="G48" s="13">
        <f t="shared" si="1"/>
        <v>11.25</v>
      </c>
    </row>
    <row r="49" ht="20.5" customHeight="1" spans="1:7">
      <c r="A49" s="28" t="s">
        <v>65</v>
      </c>
      <c r="B49" s="38" t="s">
        <v>69</v>
      </c>
      <c r="C49" s="37">
        <v>2</v>
      </c>
      <c r="D49" s="27">
        <v>27</v>
      </c>
      <c r="E49" s="18">
        <v>0</v>
      </c>
      <c r="F49" s="21">
        <v>26</v>
      </c>
      <c r="G49" s="13">
        <f t="shared" si="1"/>
        <v>13.5</v>
      </c>
    </row>
    <row r="50" ht="22" customHeight="1" spans="1:7">
      <c r="A50" s="28" t="s">
        <v>65</v>
      </c>
      <c r="B50" s="15" t="s">
        <v>70</v>
      </c>
      <c r="C50" s="9">
        <v>2</v>
      </c>
      <c r="D50" s="30">
        <v>9</v>
      </c>
      <c r="E50" s="18">
        <v>0</v>
      </c>
      <c r="F50" s="21">
        <v>8</v>
      </c>
      <c r="G50" s="13">
        <f t="shared" si="1"/>
        <v>4.5</v>
      </c>
    </row>
    <row r="51" ht="20.5" customHeight="1" spans="1:7">
      <c r="A51" s="14" t="s">
        <v>71</v>
      </c>
      <c r="B51" s="15" t="s">
        <v>72</v>
      </c>
      <c r="C51" s="9">
        <v>30</v>
      </c>
      <c r="D51" s="17">
        <v>201</v>
      </c>
      <c r="E51" s="18">
        <v>0</v>
      </c>
      <c r="F51" s="12">
        <v>194</v>
      </c>
      <c r="G51" s="13">
        <f t="shared" si="1"/>
        <v>6.7</v>
      </c>
    </row>
    <row r="52" ht="20.5" customHeight="1" spans="1:7">
      <c r="A52" s="14" t="s">
        <v>71</v>
      </c>
      <c r="B52" s="15" t="s">
        <v>73</v>
      </c>
      <c r="C52" s="9">
        <v>2</v>
      </c>
      <c r="D52" s="32">
        <v>11</v>
      </c>
      <c r="E52" s="11">
        <v>0</v>
      </c>
      <c r="F52" s="29">
        <v>11</v>
      </c>
      <c r="G52" s="13">
        <f t="shared" si="1"/>
        <v>5.5</v>
      </c>
    </row>
    <row r="53" ht="21" customHeight="1" spans="1:7">
      <c r="A53" s="14" t="s">
        <v>71</v>
      </c>
      <c r="B53" s="15" t="s">
        <v>74</v>
      </c>
      <c r="C53" s="9">
        <v>4</v>
      </c>
      <c r="D53" s="27">
        <v>30</v>
      </c>
      <c r="E53" s="18">
        <v>0</v>
      </c>
      <c r="F53" s="25">
        <v>29</v>
      </c>
      <c r="G53" s="13">
        <f t="shared" si="1"/>
        <v>7.5</v>
      </c>
    </row>
    <row r="54" ht="20.5" customHeight="1" spans="1:7">
      <c r="A54" s="14" t="s">
        <v>71</v>
      </c>
      <c r="B54" s="15" t="s">
        <v>75</v>
      </c>
      <c r="C54" s="9">
        <v>2</v>
      </c>
      <c r="D54" s="17">
        <v>6</v>
      </c>
      <c r="E54" s="18">
        <v>0</v>
      </c>
      <c r="F54" s="23">
        <v>5</v>
      </c>
      <c r="G54" s="13">
        <f t="shared" si="1"/>
        <v>3</v>
      </c>
    </row>
    <row r="55" ht="21.5" customHeight="1" spans="1:7">
      <c r="A55" s="31" t="s">
        <v>76</v>
      </c>
      <c r="B55" s="15" t="s">
        <v>77</v>
      </c>
      <c r="C55" s="9">
        <v>30</v>
      </c>
      <c r="D55" s="32">
        <v>156</v>
      </c>
      <c r="E55" s="18">
        <v>0</v>
      </c>
      <c r="F55" s="12">
        <v>151</v>
      </c>
      <c r="G55" s="13">
        <f t="shared" si="1"/>
        <v>5.2</v>
      </c>
    </row>
    <row r="56" ht="21" customHeight="1" spans="1:7">
      <c r="A56" s="14" t="s">
        <v>76</v>
      </c>
      <c r="B56" s="15" t="s">
        <v>78</v>
      </c>
      <c r="C56" s="9">
        <v>2</v>
      </c>
      <c r="D56" s="10">
        <v>9</v>
      </c>
      <c r="E56" s="18">
        <v>0</v>
      </c>
      <c r="F56" s="12">
        <v>9</v>
      </c>
      <c r="G56" s="13">
        <f t="shared" si="1"/>
        <v>4.5</v>
      </c>
    </row>
    <row r="57" ht="20.5" customHeight="1" spans="1:7">
      <c r="A57" s="16" t="s">
        <v>76</v>
      </c>
      <c r="B57" s="15" t="s">
        <v>79</v>
      </c>
      <c r="C57" s="9">
        <v>2</v>
      </c>
      <c r="D57" s="27">
        <v>4</v>
      </c>
      <c r="E57" s="18">
        <v>0</v>
      </c>
      <c r="F57" s="19">
        <v>4</v>
      </c>
      <c r="G57" s="13">
        <f t="shared" si="1"/>
        <v>2</v>
      </c>
    </row>
    <row r="58" ht="21" customHeight="1" spans="1:7">
      <c r="A58" s="28" t="s">
        <v>80</v>
      </c>
      <c r="B58" s="15" t="s">
        <v>81</v>
      </c>
      <c r="C58" s="9">
        <v>30</v>
      </c>
      <c r="D58" s="30">
        <v>129</v>
      </c>
      <c r="E58" s="18">
        <v>0</v>
      </c>
      <c r="F58" s="21">
        <v>126</v>
      </c>
      <c r="G58" s="13">
        <f t="shared" si="1"/>
        <v>4.3</v>
      </c>
    </row>
    <row r="59" ht="20.5" customHeight="1" spans="1:7">
      <c r="A59" s="16" t="s">
        <v>80</v>
      </c>
      <c r="B59" s="15" t="s">
        <v>82</v>
      </c>
      <c r="C59" s="9">
        <v>2</v>
      </c>
      <c r="D59" s="17">
        <v>8</v>
      </c>
      <c r="E59" s="18">
        <v>0</v>
      </c>
      <c r="F59" s="23">
        <v>8</v>
      </c>
      <c r="G59" s="13">
        <f t="shared" si="1"/>
        <v>4</v>
      </c>
    </row>
    <row r="60" ht="21.5" customHeight="1" spans="1:7">
      <c r="A60" s="26" t="s">
        <v>80</v>
      </c>
      <c r="B60" s="15" t="s">
        <v>83</v>
      </c>
      <c r="C60" s="9">
        <v>2</v>
      </c>
      <c r="D60" s="32">
        <v>4</v>
      </c>
      <c r="E60" s="11">
        <v>0</v>
      </c>
      <c r="F60" s="12">
        <v>4</v>
      </c>
      <c r="G60" s="13">
        <f t="shared" si="1"/>
        <v>2</v>
      </c>
    </row>
    <row r="61" ht="21" customHeight="1" spans="1:7">
      <c r="A61" s="26" t="s">
        <v>84</v>
      </c>
      <c r="B61" s="15" t="s">
        <v>85</v>
      </c>
      <c r="C61" s="9">
        <v>30</v>
      </c>
      <c r="D61" s="27">
        <v>268</v>
      </c>
      <c r="E61" s="18">
        <v>0</v>
      </c>
      <c r="F61" s="25">
        <v>259</v>
      </c>
      <c r="G61" s="13">
        <v>8.9</v>
      </c>
    </row>
    <row r="62" ht="20.5" customHeight="1" spans="1:7">
      <c r="A62" s="16" t="s">
        <v>84</v>
      </c>
      <c r="B62" s="15" t="s">
        <v>86</v>
      </c>
      <c r="C62" s="9">
        <v>4</v>
      </c>
      <c r="D62" s="20">
        <v>39</v>
      </c>
      <c r="E62" s="18">
        <v>0</v>
      </c>
      <c r="F62" s="29">
        <v>39</v>
      </c>
      <c r="G62" s="13">
        <f t="shared" si="1"/>
        <v>9.75</v>
      </c>
    </row>
    <row r="63" ht="21" customHeight="1" spans="1:7">
      <c r="A63" s="14" t="s">
        <v>84</v>
      </c>
      <c r="B63" s="15" t="s">
        <v>87</v>
      </c>
      <c r="C63" s="9">
        <v>2</v>
      </c>
      <c r="D63" s="32">
        <v>14</v>
      </c>
      <c r="E63" s="18">
        <v>0</v>
      </c>
      <c r="F63" s="23">
        <v>14</v>
      </c>
      <c r="G63" s="13">
        <f t="shared" si="1"/>
        <v>7</v>
      </c>
    </row>
    <row r="64" ht="20.5" customHeight="1" spans="1:7">
      <c r="A64" s="14" t="s">
        <v>88</v>
      </c>
      <c r="B64" s="15" t="s">
        <v>89</v>
      </c>
      <c r="C64" s="9">
        <v>30</v>
      </c>
      <c r="D64" s="10">
        <v>163</v>
      </c>
      <c r="E64" s="11">
        <v>0</v>
      </c>
      <c r="F64" s="23">
        <v>155</v>
      </c>
      <c r="G64" s="13">
        <v>5.4</v>
      </c>
    </row>
    <row r="65" ht="21.5" customHeight="1" spans="1:7">
      <c r="A65" s="28" t="s">
        <v>88</v>
      </c>
      <c r="B65" s="15" t="s">
        <v>90</v>
      </c>
      <c r="C65" s="9">
        <v>2</v>
      </c>
      <c r="D65" s="30">
        <v>12</v>
      </c>
      <c r="E65" s="22">
        <v>0</v>
      </c>
      <c r="F65" s="19">
        <v>12</v>
      </c>
      <c r="G65" s="13">
        <f t="shared" si="1"/>
        <v>6</v>
      </c>
    </row>
    <row r="66" ht="21" customHeight="1" spans="1:7">
      <c r="A66" s="14" t="s">
        <v>91</v>
      </c>
      <c r="B66" s="15" t="s">
        <v>92</v>
      </c>
      <c r="C66" s="9">
        <v>2</v>
      </c>
      <c r="D66" s="32">
        <v>12</v>
      </c>
      <c r="E66" s="18">
        <v>0</v>
      </c>
      <c r="F66" s="25">
        <v>12</v>
      </c>
      <c r="G66" s="13">
        <f t="shared" si="1"/>
        <v>6</v>
      </c>
    </row>
    <row r="67" ht="20.75" customHeight="1" spans="1:7">
      <c r="A67" s="40" t="s">
        <v>88</v>
      </c>
      <c r="B67" s="41" t="s">
        <v>93</v>
      </c>
      <c r="C67" s="42">
        <v>2</v>
      </c>
      <c r="D67" s="43">
        <v>5</v>
      </c>
      <c r="E67" s="44">
        <v>0</v>
      </c>
      <c r="F67" s="45">
        <v>5</v>
      </c>
      <c r="G67" s="13">
        <f t="shared" si="1"/>
        <v>2.5</v>
      </c>
    </row>
    <row r="68" ht="16.5" spans="1:7">
      <c r="A68" s="46"/>
      <c r="B68" s="46"/>
      <c r="C68" s="46">
        <f>SUM(C3:C67)</f>
        <v>600</v>
      </c>
      <c r="D68" s="46">
        <f>SUM(D3:D67)</f>
        <v>9522</v>
      </c>
      <c r="E68" s="46">
        <f>SUM(E3:E67)</f>
        <v>0</v>
      </c>
      <c r="F68" s="46">
        <f>SUM(F3:F67)</f>
        <v>9115</v>
      </c>
      <c r="G68" s="13">
        <f t="shared" si="1"/>
        <v>15.87</v>
      </c>
    </row>
    <row r="74" spans="10:12">
      <c r="J74" s="39">
        <v>600</v>
      </c>
      <c r="K74" s="39">
        <v>9522</v>
      </c>
      <c r="L74" s="47">
        <f>K74/J74</f>
        <v>15.87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77</cp:lastModifiedBy>
  <dcterms:created xsi:type="dcterms:W3CDTF">2023-11-17T11:22:00Z</dcterms:created>
  <dcterms:modified xsi:type="dcterms:W3CDTF">2023-11-17T04:19:06Z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2023-11-17T03:22:17Z</vt:filetime>
  </property>
  <property fmtid="{D5CDD505-2E9C-101B-9397-08002B2CF9AE}" pid="4" name="UsrData">
    <vt:lpwstr>6556dc63e4a1fd001f9b125dwl</vt:lpwstr>
  </property>
  <property fmtid="{D5CDD505-2E9C-101B-9397-08002B2CF9AE}" pid="5" name="ICV">
    <vt:lpwstr>6032FBB7CAA9483EA366B087298569E9_12</vt:lpwstr>
  </property>
  <property fmtid="{D5CDD505-2E9C-101B-9397-08002B2CF9AE}" pid="6" name="KSOProductBuildVer">
    <vt:lpwstr>2052-12.1.0.15712</vt:lpwstr>
  </property>
</Properties>
</file>